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X:\Aid\documents\EIF\Guide\"/>
    </mc:Choice>
  </mc:AlternateContent>
  <xr:revisionPtr revIDLastSave="0" documentId="8_{3F8CD57F-4343-4D3E-8E54-737EABC5ABAE}" xr6:coauthVersionLast="45" xr6:coauthVersionMax="45" xr10:uidLastSave="{00000000-0000-0000-0000-000000000000}"/>
  <bookViews>
    <workbookView xWindow="19092" yWindow="-108" windowWidth="20376" windowHeight="12816" xr2:uid="{00000000-000D-0000-FFFF-FFFF00000000}"/>
  </bookViews>
  <sheets>
    <sheet name="Sheet1" sheetId="1" r:id="rId1"/>
  </sheets>
  <definedNames>
    <definedName name="_xlnm.Print_Area" localSheetId="0">Sheet1!$A$1:$E$95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E23" i="1"/>
  <c r="E22" i="1"/>
  <c r="E25" i="1"/>
  <c r="E30" i="1"/>
  <c r="E37" i="1"/>
  <c r="E44" i="1"/>
  <c r="E45" i="1"/>
  <c r="E14" i="1"/>
  <c r="E48" i="1"/>
  <c r="E29" i="1"/>
  <c r="E42" i="1"/>
  <c r="E43" i="1"/>
  <c r="E39" i="1"/>
  <c r="E35" i="1"/>
  <c r="E15" i="1"/>
  <c r="E13" i="1"/>
  <c r="E12" i="1"/>
  <c r="E18" i="1"/>
  <c r="E19" i="1"/>
  <c r="E28" i="1"/>
  <c r="E31" i="1"/>
  <c r="E36" i="1"/>
  <c r="E32" i="1"/>
  <c r="E38" i="1"/>
  <c r="E49" i="1"/>
  <c r="C50" i="1"/>
  <c r="E50" i="1" l="1"/>
  <c r="D50" i="1" s="1"/>
  <c r="D51" i="1" s="1"/>
</calcChain>
</file>

<file path=xl/sharedStrings.xml><?xml version="1.0" encoding="utf-8"?>
<sst xmlns="http://schemas.openxmlformats.org/spreadsheetml/2006/main" count="112" uniqueCount="76">
  <si>
    <t>Asset</t>
  </si>
  <si>
    <t>= Extension</t>
  </si>
  <si>
    <t>Totals</t>
  </si>
  <si>
    <t>6. The Totals row is the sum of the values in the "Loan Value" column and the sum of the values in the "= Extension" column.</t>
  </si>
  <si>
    <t xml:space="preserve">9. In the event that additional assets are required in each category use the insert and copy functions of Excel.  Insert the number of additional rows required in each category.  Copy the equation found in the "= Extension" column to the empty cells.  </t>
  </si>
  <si>
    <t>7 - 10 years</t>
  </si>
  <si>
    <t>Transportation Equipment</t>
  </si>
  <si>
    <t>10 years</t>
  </si>
  <si>
    <t>Computers</t>
  </si>
  <si>
    <t>5 years</t>
  </si>
  <si>
    <t>Lab/Monitoring Equipment</t>
  </si>
  <si>
    <t>Tools &amp; Shop Equipment</t>
  </si>
  <si>
    <t>10 - 15 years</t>
  </si>
  <si>
    <t>Communications Equipment</t>
  </si>
  <si>
    <t>Meters</t>
  </si>
  <si>
    <t>5 - 7 years</t>
  </si>
  <si>
    <t>Cost Estimate (dollars)</t>
  </si>
  <si>
    <t xml:space="preserve">2. Enter the Cost Estimate for the Asset.   </t>
  </si>
  <si>
    <t>Life Span of Auxilary &amp; Miscellaneous Equipment*</t>
  </si>
  <si>
    <t>*Information from USEPA Publication EPA 816--R-03-016</t>
  </si>
  <si>
    <t>*USEPA Construction Grants 1985 430-9-84-004</t>
  </si>
  <si>
    <t>Instructions:</t>
  </si>
  <si>
    <t>Electrical Systems/SCADA</t>
  </si>
  <si>
    <t>Category II - Wells and Springs</t>
  </si>
  <si>
    <t xml:space="preserve">Category V - Auxiliary Equipment </t>
  </si>
  <si>
    <t>Category IV - Process Equipment, Pumps &amp; Meters</t>
  </si>
  <si>
    <t>Category VI - Valves &amp; Hydrants</t>
  </si>
  <si>
    <t>Source of supply</t>
  </si>
  <si>
    <t>Intake Structures</t>
  </si>
  <si>
    <t>35 – 45</t>
  </si>
  <si>
    <t>Wells and Springs</t>
  </si>
  <si>
    <t>25 – 35</t>
  </si>
  <si>
    <t>Galleries and Tunnels</t>
  </si>
  <si>
    <t>30 – 40</t>
  </si>
  <si>
    <t>Transmission Mains</t>
  </si>
  <si>
    <t>35 – 40</t>
  </si>
  <si>
    <t>Structures</t>
  </si>
  <si>
    <t>30 – 60</t>
  </si>
  <si>
    <t>Equipment</t>
  </si>
  <si>
    <t>10 – 15</t>
  </si>
  <si>
    <t>Chlorination Equipment</t>
  </si>
  <si>
    <t>Transmission/Distribution</t>
  </si>
  <si>
    <t>Reservoirs and Tanks</t>
  </si>
  <si>
    <t>Mains &amp; Distribution Pipes</t>
  </si>
  <si>
    <t>Valves</t>
  </si>
  <si>
    <t>Backflow Prevention Valves</t>
  </si>
  <si>
    <t>Blow-off Valves</t>
  </si>
  <si>
    <t>Hydrants</t>
  </si>
  <si>
    <t>Category III - Buildings, Tanks, and Other Structures</t>
  </si>
  <si>
    <t>Category VII - Reservoirs, Landscaping &amp; Grading</t>
  </si>
  <si>
    <t>Category I  - Transmission &amp; Distribution Pipes</t>
  </si>
  <si>
    <t>Plants</t>
  </si>
  <si>
    <t>Pumping Equipment</t>
  </si>
  <si>
    <t>Typical Equipment Life Expectancy Yrs</t>
  </si>
  <si>
    <t>Loan Term (30 year max.)</t>
  </si>
  <si>
    <t>Municipality:</t>
  </si>
  <si>
    <t>Project Number:</t>
  </si>
  <si>
    <t>For Loan Terms greater than 20 Years</t>
  </si>
  <si>
    <t>Design Life = 50 years or Less</t>
  </si>
  <si>
    <t xml:space="preserve"> x Asset Design Life</t>
  </si>
  <si>
    <t>Design Life = 25 - 30 Years or Less</t>
  </si>
  <si>
    <t>Design Life = 30 - 50 Years or Less</t>
  </si>
  <si>
    <t>Design Life = 10 - 15 Years or Less</t>
  </si>
  <si>
    <t>Design Life = 15 Years or Less</t>
  </si>
  <si>
    <t>Design Life = 35-40 Years or Less</t>
  </si>
  <si>
    <t>Design Life = 40 Years or Less</t>
  </si>
  <si>
    <t>3. Enter the Design life for each asset in the "x Asset Design Life" column. The Design life of each individual asset within a category shall not exceed the Design Life listed for that category.  Each asset should be evaluated on individual basis. The applicant should not assume that each individual asset listed can achieve the maximum Design life listed.</t>
  </si>
  <si>
    <t>4. Other Design life periods are acceptable when sufficient justification can be provided.</t>
  </si>
  <si>
    <t>5. The "= Extension" column will automatically be calculated by determining the product of the "Cost Estimate" and the "Asset Design Life" columns.</t>
  </si>
  <si>
    <t>7. The value of the "x Asset Design Life" column in the "Totals" row is the weighted average of the   "= Extension" column and the "Cost Estimate" column.</t>
  </si>
  <si>
    <t xml:space="preserve">8. The Loan Term value is the minimum value of the weighted average "x Asset Design Life" column or a a maximum of 30 years.  </t>
  </si>
  <si>
    <t>Design Life Calcuation Worksheet - Drinking Water Projects</t>
  </si>
  <si>
    <t>See Instructions Below</t>
  </si>
  <si>
    <t>1. Provide a brief description of the Asset in the appropriate Category.  Multiple assets may be listed.  All construction costs must be included.</t>
  </si>
  <si>
    <t>Form completed by:</t>
  </si>
  <si>
    <t>Wisconsin Department of Natural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</si>
</sst>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name val="Arial"/>
    </font>
    <font>
      <sz val="10"/>
      <name val="Arial"/>
      <family val="2"/>
    </font>
    <font>
      <b/>
      <sz val="10"/>
      <name val="Arial"/>
      <family val="2"/>
    </font>
    <font>
      <sz val="10"/>
      <name val="Arial"/>
      <family val="2"/>
    </font>
    <font>
      <b/>
      <sz val="11"/>
      <name val="Arial"/>
      <family val="2"/>
    </font>
    <font>
      <b/>
      <sz val="12"/>
      <name val="Arial"/>
      <family val="2"/>
    </font>
    <font>
      <b/>
      <u/>
      <sz val="10"/>
      <name val="Arial"/>
      <family val="2"/>
    </font>
    <font>
      <sz val="10"/>
      <name val="Wingdings"/>
      <charset val="2"/>
    </font>
    <font>
      <u/>
      <sz val="10"/>
      <name val="Arial"/>
      <family val="2"/>
    </font>
    <font>
      <b/>
      <sz val="12"/>
      <name val="Times New Roman"/>
      <family val="1"/>
    </font>
    <font>
      <sz val="12"/>
      <name val="Times New Roman"/>
      <family val="1"/>
    </font>
    <font>
      <sz val="8.5"/>
      <name val="Arial"/>
      <family val="2"/>
    </font>
    <font>
      <sz val="12"/>
      <name val="Arial"/>
      <family val="2"/>
    </font>
    <font>
      <b/>
      <u/>
      <sz val="12"/>
      <name val="Arial"/>
      <family val="2"/>
    </font>
  </fonts>
  <fills count="4">
    <fill>
      <patternFill patternType="none"/>
    </fill>
    <fill>
      <patternFill patternType="gray125"/>
    </fill>
    <fill>
      <patternFill patternType="solid">
        <fgColor indexed="8"/>
        <bgColor indexed="64"/>
      </patternFill>
    </fill>
    <fill>
      <patternFill patternType="solid">
        <fgColor rgb="FF92D050"/>
        <bgColor indexed="64"/>
      </patternFill>
    </fill>
  </fills>
  <borders count="40">
    <border>
      <left/>
      <right/>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0" fillId="0" borderId="0" xfId="0" applyBorder="1"/>
    <xf numFmtId="0" fontId="0" fillId="0" borderId="1" xfId="0" applyBorder="1" applyAlignment="1" applyProtection="1">
      <alignment wrapText="1"/>
      <protection locked="0"/>
    </xf>
    <xf numFmtId="164" fontId="0" fillId="0" borderId="2" xfId="0" applyNumberFormat="1" applyBorder="1" applyProtection="1">
      <protection locked="0"/>
    </xf>
    <xf numFmtId="0" fontId="0" fillId="0" borderId="3" xfId="0" applyBorder="1" applyProtection="1">
      <protection locked="0"/>
    </xf>
    <xf numFmtId="4" fontId="0" fillId="0" borderId="4" xfId="0" applyNumberFormat="1" applyBorder="1"/>
    <xf numFmtId="0" fontId="0" fillId="0" borderId="5" xfId="0" applyBorder="1" applyAlignment="1" applyProtection="1">
      <alignment wrapText="1"/>
      <protection locked="0"/>
    </xf>
    <xf numFmtId="164" fontId="0" fillId="0" borderId="6" xfId="0" applyNumberFormat="1" applyBorder="1" applyProtection="1">
      <protection locked="0"/>
    </xf>
    <xf numFmtId="0" fontId="0" fillId="0" borderId="7" xfId="0" applyBorder="1" applyProtection="1">
      <protection locked="0"/>
    </xf>
    <xf numFmtId="4" fontId="0" fillId="0" borderId="8" xfId="0" applyNumberFormat="1" applyBorder="1"/>
    <xf numFmtId="0" fontId="0" fillId="0" borderId="9" xfId="0" applyBorder="1" applyAlignment="1" applyProtection="1">
      <alignment wrapText="1"/>
      <protection locked="0"/>
    </xf>
    <xf numFmtId="164" fontId="0" fillId="0" borderId="10" xfId="0" applyNumberFormat="1" applyBorder="1" applyProtection="1">
      <protection locked="0"/>
    </xf>
    <xf numFmtId="0" fontId="0" fillId="0" borderId="11" xfId="0" applyBorder="1" applyProtection="1">
      <protection locked="0"/>
    </xf>
    <xf numFmtId="164" fontId="0" fillId="0" borderId="12" xfId="0" applyNumberFormat="1" applyBorder="1" applyProtection="1">
      <protection locked="0"/>
    </xf>
    <xf numFmtId="0" fontId="1" fillId="0" borderId="5" xfId="0" applyFont="1" applyBorder="1" applyAlignment="1" applyProtection="1">
      <alignment wrapText="1"/>
      <protection locked="0"/>
    </xf>
    <xf numFmtId="0" fontId="1" fillId="0" borderId="13" xfId="0" applyFont="1" applyBorder="1" applyAlignment="1" applyProtection="1">
      <alignment wrapText="1"/>
      <protection locked="0"/>
    </xf>
    <xf numFmtId="0" fontId="0" fillId="0" borderId="14" xfId="0" applyBorder="1" applyProtection="1">
      <protection locked="0"/>
    </xf>
    <xf numFmtId="4" fontId="0" fillId="0" borderId="15" xfId="0" applyNumberFormat="1" applyBorder="1"/>
    <xf numFmtId="0" fontId="0" fillId="0" borderId="16" xfId="0" applyBorder="1"/>
    <xf numFmtId="164" fontId="0" fillId="0" borderId="17" xfId="0" applyNumberFormat="1" applyBorder="1"/>
    <xf numFmtId="2" fontId="0" fillId="0" borderId="18" xfId="0" applyNumberFormat="1" applyBorder="1" applyAlignment="1"/>
    <xf numFmtId="4" fontId="0" fillId="0" borderId="19" xfId="0" applyNumberFormat="1" applyBorder="1"/>
    <xf numFmtId="0" fontId="0" fillId="0" borderId="20" xfId="0" applyBorder="1"/>
    <xf numFmtId="0" fontId="2" fillId="0" borderId="21" xfId="0" applyFont="1" applyBorder="1" applyAlignment="1">
      <alignment horizontal="right"/>
    </xf>
    <xf numFmtId="0" fontId="2" fillId="0" borderId="22" xfId="0" applyFont="1" applyFill="1" applyBorder="1"/>
    <xf numFmtId="0" fontId="0" fillId="2" borderId="23" xfId="0" applyFill="1" applyBorder="1"/>
    <xf numFmtId="0" fontId="3" fillId="0" borderId="1" xfId="0" applyFont="1" applyBorder="1" applyAlignment="1" applyProtection="1">
      <alignment wrapText="1"/>
      <protection locked="0"/>
    </xf>
    <xf numFmtId="0" fontId="3" fillId="0" borderId="5" xfId="0" applyFont="1" applyBorder="1" applyAlignment="1" applyProtection="1">
      <alignment wrapText="1"/>
      <protection locked="0"/>
    </xf>
    <xf numFmtId="0" fontId="4" fillId="0" borderId="0" xfId="0" applyFont="1" applyAlignment="1">
      <alignment horizontal="center"/>
    </xf>
    <xf numFmtId="0" fontId="4" fillId="0" borderId="0" xfId="0" applyFont="1" applyAlignment="1">
      <alignment horizontal="right"/>
    </xf>
    <xf numFmtId="0" fontId="3" fillId="0" borderId="0" xfId="0" applyFont="1"/>
    <xf numFmtId="0" fontId="3" fillId="0" borderId="0" xfId="0" applyFont="1" applyAlignment="1">
      <alignment horizontal="right"/>
    </xf>
    <xf numFmtId="0" fontId="6" fillId="0" borderId="0" xfId="0" applyFont="1"/>
    <xf numFmtId="0" fontId="0" fillId="3" borderId="24" xfId="0" applyFill="1" applyBorder="1" applyAlignment="1">
      <alignment horizontal="center"/>
    </xf>
    <xf numFmtId="0" fontId="0" fillId="3" borderId="25" xfId="0" applyFill="1" applyBorder="1" applyAlignment="1">
      <alignment horizontal="center" wrapText="1"/>
    </xf>
    <xf numFmtId="0" fontId="0" fillId="3" borderId="26" xfId="0" quotePrefix="1" applyFill="1" applyBorder="1" applyAlignment="1">
      <alignment horizontal="center"/>
    </xf>
    <xf numFmtId="0" fontId="1" fillId="3" borderId="24" xfId="0" applyFont="1" applyFill="1" applyBorder="1" applyAlignment="1">
      <alignment horizontal="center"/>
    </xf>
    <xf numFmtId="0" fontId="7" fillId="0" borderId="0" xfId="0" applyFont="1"/>
    <xf numFmtId="0" fontId="3" fillId="3" borderId="27" xfId="0" applyFont="1" applyFill="1" applyBorder="1" applyAlignment="1">
      <alignment horizontal="center"/>
    </xf>
    <xf numFmtId="0" fontId="5" fillId="0" borderId="0" xfId="0" applyFont="1" applyAlignment="1">
      <alignment horizontal="right"/>
    </xf>
    <xf numFmtId="0" fontId="5" fillId="0" borderId="0" xfId="0" applyFont="1" applyAlignment="1"/>
    <xf numFmtId="0" fontId="4" fillId="0" borderId="0" xfId="0" applyFont="1" applyAlignment="1">
      <alignment horizontal="left"/>
    </xf>
    <xf numFmtId="0" fontId="3" fillId="0" borderId="0" xfId="0" applyFont="1" applyBorder="1"/>
    <xf numFmtId="4" fontId="0" fillId="0" borderId="28" xfId="0" applyNumberFormat="1" applyBorder="1"/>
    <xf numFmtId="0" fontId="9" fillId="0" borderId="0" xfId="0" applyFont="1" applyAlignment="1">
      <alignment vertical="center"/>
    </xf>
    <xf numFmtId="0" fontId="10" fillId="0" borderId="0" xfId="0" applyFont="1" applyAlignment="1">
      <alignment vertical="center"/>
    </xf>
    <xf numFmtId="16" fontId="10" fillId="0" borderId="0" xfId="0" applyNumberFormat="1" applyFont="1" applyAlignment="1">
      <alignment vertical="center"/>
    </xf>
    <xf numFmtId="0" fontId="2" fillId="0" borderId="0" xfId="0" applyFont="1"/>
    <xf numFmtId="0" fontId="8" fillId="0" borderId="0" xfId="0" applyFont="1"/>
    <xf numFmtId="0" fontId="11" fillId="0" borderId="0" xfId="0" applyFont="1"/>
    <xf numFmtId="0" fontId="0" fillId="0" borderId="0" xfId="0"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left"/>
    </xf>
    <xf numFmtId="0" fontId="12" fillId="0" borderId="0" xfId="0" applyFont="1" applyAlignment="1">
      <alignment horizontal="center"/>
    </xf>
    <xf numFmtId="0" fontId="5" fillId="0" borderId="0" xfId="0" applyFont="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0" fillId="0" borderId="0" xfId="0" applyBorder="1" applyAlignment="1"/>
    <xf numFmtId="0" fontId="4" fillId="0" borderId="0" xfId="0" applyFont="1" applyBorder="1" applyAlignment="1">
      <alignment horizontal="center"/>
    </xf>
    <xf numFmtId="0" fontId="2" fillId="3" borderId="32" xfId="0" applyFont="1" applyFill="1" applyBorder="1" applyAlignment="1">
      <alignment horizontal="right"/>
    </xf>
    <xf numFmtId="0" fontId="2" fillId="3" borderId="35" xfId="0" applyFont="1" applyFill="1" applyBorder="1" applyAlignment="1">
      <alignment horizontal="right"/>
    </xf>
    <xf numFmtId="0" fontId="2" fillId="0" borderId="36" xfId="0" applyFont="1" applyBorder="1" applyAlignment="1">
      <alignment horizontal="left"/>
    </xf>
    <xf numFmtId="0" fontId="2" fillId="3" borderId="37" xfId="0" applyFont="1" applyFill="1" applyBorder="1" applyAlignment="1">
      <alignment horizontal="right"/>
    </xf>
    <xf numFmtId="0" fontId="13" fillId="0" borderId="0" xfId="0" applyFont="1"/>
    <xf numFmtId="0" fontId="2" fillId="0" borderId="0" xfId="0" applyFont="1" applyAlignment="1"/>
    <xf numFmtId="0" fontId="2" fillId="3" borderId="29" xfId="0" applyFont="1" applyFill="1" applyBorder="1" applyAlignment="1"/>
    <xf numFmtId="0" fontId="2" fillId="3" borderId="30" xfId="0" applyFont="1" applyFill="1" applyBorder="1" applyAlignment="1"/>
    <xf numFmtId="0" fontId="2" fillId="3" borderId="31" xfId="0" applyFont="1" applyFill="1" applyBorder="1" applyAlignment="1"/>
    <xf numFmtId="0" fontId="3" fillId="0" borderId="0" xfId="0" applyFont="1" applyAlignment="1">
      <alignment vertical="top" wrapText="1"/>
    </xf>
    <xf numFmtId="0" fontId="0" fillId="0" borderId="0" xfId="0" applyAlignment="1">
      <alignment vertical="top" wrapText="1"/>
    </xf>
    <xf numFmtId="0" fontId="4" fillId="0" borderId="33" xfId="0" applyFont="1" applyBorder="1" applyAlignment="1">
      <alignment horizontal="left"/>
    </xf>
    <xf numFmtId="0" fontId="0" fillId="0" borderId="34" xfId="0" applyBorder="1" applyAlignment="1">
      <alignment horizontal="left"/>
    </xf>
    <xf numFmtId="0" fontId="4" fillId="0" borderId="38" xfId="0" applyFont="1" applyBorder="1" applyAlignment="1">
      <alignment horizontal="left"/>
    </xf>
    <xf numFmtId="0" fontId="0" fillId="0" borderId="39" xfId="0"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3" borderId="29" xfId="0" applyFont="1" applyFill="1" applyBorder="1" applyAlignment="1">
      <alignment wrapText="1"/>
    </xf>
    <xf numFmtId="0" fontId="0" fillId="0" borderId="0" xfId="0" applyFont="1" applyAlignment="1">
      <alignment vertical="top" wrapText="1"/>
    </xf>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009A50"/>
      <color rgb="FF009A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customXml" Target="../ink/ink1.xml"/><Relationship Id="rId1" Type="http://schemas.openxmlformats.org/officeDocument/2006/relationships/image" Target="../media/image1.png"/><Relationship Id="rId6" Type="http://schemas.openxmlformats.org/officeDocument/2006/relationships/customXml" Target="../ink/ink3.xml"/><Relationship Id="rId5" Type="http://schemas.openxmlformats.org/officeDocument/2006/relationships/image" Target="../media/image3.png"/><Relationship Id="rId4"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editAs="oneCell">
    <xdr:from>
      <xdr:col>4</xdr:col>
      <xdr:colOff>166827</xdr:colOff>
      <xdr:row>0</xdr:row>
      <xdr:rowOff>3175</xdr:rowOff>
    </xdr:from>
    <xdr:to>
      <xdr:col>4</xdr:col>
      <xdr:colOff>1307112</xdr:colOff>
      <xdr:row>3</xdr:row>
      <xdr:rowOff>152400</xdr:rowOff>
    </xdr:to>
    <xdr:pic>
      <xdr:nvPicPr>
        <xdr:cNvPr id="3" name="Picture 2">
          <a:extLst>
            <a:ext uri="{FF2B5EF4-FFF2-40B4-BE49-F238E27FC236}">
              <a16:creationId xmlns:a16="http://schemas.microsoft.com/office/drawing/2014/main" id="{71C309C1-81DA-47B8-8254-0E931F6293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6027" y="3175"/>
          <a:ext cx="1140285" cy="739775"/>
        </a:xfrm>
        <a:prstGeom prst="rect">
          <a:avLst/>
        </a:prstGeom>
      </xdr:spPr>
    </xdr:pic>
    <xdr:clientData/>
  </xdr:twoCellAnchor>
  <xdr:twoCellAnchor editAs="oneCell">
    <xdr:from>
      <xdr:col>1</xdr:col>
      <xdr:colOff>666555</xdr:colOff>
      <xdr:row>6</xdr:row>
      <xdr:rowOff>9150</xdr:rowOff>
    </xdr:from>
    <xdr:to>
      <xdr:col>1</xdr:col>
      <xdr:colOff>666915</xdr:colOff>
      <xdr:row>6</xdr:row>
      <xdr:rowOff>9510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4" name="Ink 3">
              <a:extLst>
                <a:ext uri="{FF2B5EF4-FFF2-40B4-BE49-F238E27FC236}">
                  <a16:creationId xmlns:a16="http://schemas.microsoft.com/office/drawing/2014/main" id="{605D7228-DE0F-4C10-9C16-4E88E8A6F96C}"/>
                </a:ext>
              </a:extLst>
            </xdr14:cNvPr>
            <xdr14:cNvContentPartPr/>
          </xdr14:nvContentPartPr>
          <xdr14:nvPr macro=""/>
          <xdr14:xfrm>
            <a:off x="904680" y="1247400"/>
            <a:ext cx="360" cy="360"/>
          </xdr14:xfrm>
        </xdr:contentPart>
      </mc:Choice>
      <mc:Fallback xmlns="">
        <xdr:pic>
          <xdr:nvPicPr>
            <xdr:cNvPr id="4" name="Ink 3">
              <a:extLst>
                <a:ext uri="{FF2B5EF4-FFF2-40B4-BE49-F238E27FC236}">
                  <a16:creationId xmlns:a16="http://schemas.microsoft.com/office/drawing/2014/main" id="{605D7228-DE0F-4C10-9C16-4E88E8A6F96C}"/>
                </a:ext>
              </a:extLst>
            </xdr:cNvPr>
            <xdr:cNvPicPr/>
          </xdr:nvPicPr>
          <xdr:blipFill>
            <a:blip xmlns:r="http://schemas.openxmlformats.org/officeDocument/2006/relationships" r:embed="rId3"/>
            <a:stretch>
              <a:fillRect/>
            </a:stretch>
          </xdr:blipFill>
          <xdr:spPr>
            <a:xfrm>
              <a:off x="887040" y="1139760"/>
              <a:ext cx="36000" cy="216000"/>
            </a:xfrm>
            <a:prstGeom prst="rect">
              <a:avLst/>
            </a:prstGeom>
          </xdr:spPr>
        </xdr:pic>
      </mc:Fallback>
    </mc:AlternateContent>
    <xdr:clientData/>
  </xdr:twoCellAnchor>
  <xdr:twoCellAnchor editAs="oneCell">
    <xdr:from>
      <xdr:col>1</xdr:col>
      <xdr:colOff>494835</xdr:colOff>
      <xdr:row>5</xdr:row>
      <xdr:rowOff>85170</xdr:rowOff>
    </xdr:from>
    <xdr:to>
      <xdr:col>1</xdr:col>
      <xdr:colOff>495195</xdr:colOff>
      <xdr:row>5</xdr:row>
      <xdr:rowOff>85530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5" name="Ink 4">
              <a:extLst>
                <a:ext uri="{FF2B5EF4-FFF2-40B4-BE49-F238E27FC236}">
                  <a16:creationId xmlns:a16="http://schemas.microsoft.com/office/drawing/2014/main" id="{3B96D1C3-A4A3-4C1B-AE5E-701F5829F2B9}"/>
                </a:ext>
              </a:extLst>
            </xdr14:cNvPr>
            <xdr14:cNvContentPartPr/>
          </xdr14:nvContentPartPr>
          <xdr14:nvPr macro=""/>
          <xdr14:xfrm>
            <a:off x="732960" y="1132920"/>
            <a:ext cx="360" cy="360"/>
          </xdr14:xfrm>
        </xdr:contentPart>
      </mc:Choice>
      <mc:Fallback xmlns="">
        <xdr:pic>
          <xdr:nvPicPr>
            <xdr:cNvPr id="5" name="Ink 4">
              <a:extLst>
                <a:ext uri="{FF2B5EF4-FFF2-40B4-BE49-F238E27FC236}">
                  <a16:creationId xmlns:a16="http://schemas.microsoft.com/office/drawing/2014/main" id="{3B96D1C3-A4A3-4C1B-AE5E-701F5829F2B9}"/>
                </a:ext>
              </a:extLst>
            </xdr:cNvPr>
            <xdr:cNvPicPr/>
          </xdr:nvPicPr>
          <xdr:blipFill>
            <a:blip xmlns:r="http://schemas.openxmlformats.org/officeDocument/2006/relationships" r:embed="rId5"/>
            <a:stretch>
              <a:fillRect/>
            </a:stretch>
          </xdr:blipFill>
          <xdr:spPr>
            <a:xfrm>
              <a:off x="715320" y="1025280"/>
              <a:ext cx="36000" cy="216000"/>
            </a:xfrm>
            <a:prstGeom prst="rect">
              <a:avLst/>
            </a:prstGeom>
          </xdr:spPr>
        </xdr:pic>
      </mc:Fallback>
    </mc:AlternateContent>
    <xdr:clientData/>
  </xdr:twoCellAnchor>
  <xdr:twoCellAnchor editAs="oneCell">
    <xdr:from>
      <xdr:col>1</xdr:col>
      <xdr:colOff>647475</xdr:colOff>
      <xdr:row>6</xdr:row>
      <xdr:rowOff>18510</xdr:rowOff>
    </xdr:from>
    <xdr:to>
      <xdr:col>1</xdr:col>
      <xdr:colOff>647835</xdr:colOff>
      <xdr:row>6</xdr:row>
      <xdr:rowOff>18870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6" name="Ink 5">
              <a:extLst>
                <a:ext uri="{FF2B5EF4-FFF2-40B4-BE49-F238E27FC236}">
                  <a16:creationId xmlns:a16="http://schemas.microsoft.com/office/drawing/2014/main" id="{ED74B84F-2A99-4360-B0FD-CC647374E8F2}"/>
                </a:ext>
              </a:extLst>
            </xdr14:cNvPr>
            <xdr14:cNvContentPartPr/>
          </xdr14:nvContentPartPr>
          <xdr14:nvPr macro=""/>
          <xdr14:xfrm>
            <a:off x="885600" y="1256760"/>
            <a:ext cx="360" cy="360"/>
          </xdr14:xfrm>
        </xdr:contentPart>
      </mc:Choice>
      <mc:Fallback xmlns="">
        <xdr:pic>
          <xdr:nvPicPr>
            <xdr:cNvPr id="6" name="Ink 5">
              <a:extLst>
                <a:ext uri="{FF2B5EF4-FFF2-40B4-BE49-F238E27FC236}">
                  <a16:creationId xmlns:a16="http://schemas.microsoft.com/office/drawing/2014/main" id="{ED74B84F-2A99-4360-B0FD-CC647374E8F2}"/>
                </a:ext>
              </a:extLst>
            </xdr:cNvPr>
            <xdr:cNvPicPr/>
          </xdr:nvPicPr>
          <xdr:blipFill>
            <a:blip xmlns:r="http://schemas.openxmlformats.org/officeDocument/2006/relationships" r:embed="rId7"/>
            <a:stretch>
              <a:fillRect/>
            </a:stretch>
          </xdr:blipFill>
          <xdr:spPr>
            <a:xfrm>
              <a:off x="867960" y="1149120"/>
              <a:ext cx="36000" cy="216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02T15:19:38.560"/>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02T15:19:39.167"/>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02T15:19:43.386"/>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9"/>
  <sheetViews>
    <sheetView tabSelected="1" view="pageLayout" zoomScaleNormal="100" workbookViewId="0">
      <selection activeCell="E14" sqref="E14"/>
    </sheetView>
  </sheetViews>
  <sheetFormatPr defaultRowHeight="13.2" x14ac:dyDescent="0.25"/>
  <cols>
    <col min="1" max="1" width="3.5546875" customWidth="1"/>
    <col min="2" max="2" width="29.6640625" customWidth="1"/>
    <col min="3" max="3" width="20.6640625" customWidth="1"/>
    <col min="4" max="4" width="17.6640625" customWidth="1"/>
    <col min="5" max="5" width="20" customWidth="1"/>
    <col min="6" max="6" width="14.44140625" customWidth="1"/>
    <col min="7" max="7" width="8.88671875" customWidth="1"/>
  </cols>
  <sheetData>
    <row r="1" spans="2:6" ht="15.6" x14ac:dyDescent="0.3">
      <c r="B1" s="55" t="s">
        <v>71</v>
      </c>
      <c r="D1" s="55"/>
      <c r="E1" s="55"/>
      <c r="F1" s="55"/>
    </row>
    <row r="2" spans="2:6" ht="15.6" x14ac:dyDescent="0.3">
      <c r="B2" s="40" t="s">
        <v>57</v>
      </c>
      <c r="D2" s="39"/>
      <c r="F2" s="39"/>
    </row>
    <row r="3" spans="2:6" ht="15.6" x14ac:dyDescent="0.3">
      <c r="B3" s="65" t="s">
        <v>75</v>
      </c>
      <c r="D3" s="39"/>
      <c r="F3" s="39"/>
    </row>
    <row r="4" spans="2:6" ht="14.4" thickBot="1" x14ac:dyDescent="0.3">
      <c r="C4" s="56"/>
      <c r="D4" s="57"/>
      <c r="E4" s="58"/>
    </row>
    <row r="5" spans="2:6" ht="13.8" x14ac:dyDescent="0.25">
      <c r="B5" s="60" t="s">
        <v>55</v>
      </c>
      <c r="C5" s="71"/>
      <c r="D5" s="72"/>
      <c r="E5" s="58"/>
    </row>
    <row r="6" spans="2:6" ht="13.8" x14ac:dyDescent="0.25">
      <c r="B6" s="61" t="s">
        <v>56</v>
      </c>
      <c r="C6" s="56"/>
      <c r="D6" s="62"/>
      <c r="E6" s="58"/>
    </row>
    <row r="7" spans="2:6" ht="14.4" thickBot="1" x14ac:dyDescent="0.3">
      <c r="B7" s="63" t="s">
        <v>74</v>
      </c>
      <c r="C7" s="73"/>
      <c r="D7" s="74"/>
      <c r="E7" s="58"/>
    </row>
    <row r="8" spans="2:6" ht="13.8" x14ac:dyDescent="0.25">
      <c r="B8" s="29"/>
      <c r="C8" s="56"/>
      <c r="D8" s="59"/>
      <c r="E8" s="59"/>
    </row>
    <row r="9" spans="2:6" ht="14.4" thickBot="1" x14ac:dyDescent="0.3">
      <c r="B9" s="1"/>
      <c r="C9" s="41"/>
      <c r="D9" s="28"/>
      <c r="E9" s="1"/>
    </row>
    <row r="10" spans="2:6" x14ac:dyDescent="0.25">
      <c r="B10" s="77" t="s">
        <v>50</v>
      </c>
      <c r="C10" s="67"/>
      <c r="D10" s="67" t="s">
        <v>58</v>
      </c>
      <c r="E10" s="68"/>
    </row>
    <row r="11" spans="2:6" ht="15" customHeight="1" x14ac:dyDescent="0.25">
      <c r="B11" s="33" t="s">
        <v>0</v>
      </c>
      <c r="C11" s="38" t="s">
        <v>16</v>
      </c>
      <c r="D11" s="34" t="s">
        <v>59</v>
      </c>
      <c r="E11" s="35" t="s">
        <v>1</v>
      </c>
    </row>
    <row r="12" spans="2:6" x14ac:dyDescent="0.25">
      <c r="B12" s="26"/>
      <c r="C12" s="3"/>
      <c r="D12" s="4"/>
      <c r="E12" s="5">
        <f>+D12*C12</f>
        <v>0</v>
      </c>
    </row>
    <row r="13" spans="2:6" x14ac:dyDescent="0.25">
      <c r="B13" s="27"/>
      <c r="C13" s="7"/>
      <c r="D13" s="8"/>
      <c r="E13" s="9">
        <f>+D13*C13</f>
        <v>0</v>
      </c>
    </row>
    <row r="14" spans="2:6" x14ac:dyDescent="0.25">
      <c r="B14" s="27"/>
      <c r="C14" s="7"/>
      <c r="D14" s="8"/>
      <c r="E14" s="9">
        <f>+D14*C14</f>
        <v>0</v>
      </c>
    </row>
    <row r="15" spans="2:6" ht="13.8" thickBot="1" x14ac:dyDescent="0.3">
      <c r="B15" s="27"/>
      <c r="C15" s="7"/>
      <c r="D15" s="8"/>
      <c r="E15" s="9">
        <f>+D15*C15</f>
        <v>0</v>
      </c>
    </row>
    <row r="16" spans="2:6" x14ac:dyDescent="0.25">
      <c r="B16" s="66" t="s">
        <v>23</v>
      </c>
      <c r="C16" s="67"/>
      <c r="D16" s="67" t="s">
        <v>60</v>
      </c>
      <c r="E16" s="68"/>
    </row>
    <row r="17" spans="2:5" ht="15" customHeight="1" x14ac:dyDescent="0.25">
      <c r="B17" s="33" t="s">
        <v>0</v>
      </c>
      <c r="C17" s="38" t="s">
        <v>16</v>
      </c>
      <c r="D17" s="34" t="s">
        <v>59</v>
      </c>
      <c r="E17" s="35" t="s">
        <v>1</v>
      </c>
    </row>
    <row r="18" spans="2:5" x14ac:dyDescent="0.25">
      <c r="B18" s="26"/>
      <c r="C18" s="3"/>
      <c r="D18" s="4"/>
      <c r="E18" s="5">
        <f>+D18*C18</f>
        <v>0</v>
      </c>
    </row>
    <row r="19" spans="2:5" ht="13.8" thickBot="1" x14ac:dyDescent="0.3">
      <c r="B19" s="10"/>
      <c r="C19" s="11"/>
      <c r="D19" s="12"/>
      <c r="E19" s="9">
        <f>+D19*C19</f>
        <v>0</v>
      </c>
    </row>
    <row r="20" spans="2:5" x14ac:dyDescent="0.25">
      <c r="B20" s="66" t="s">
        <v>48</v>
      </c>
      <c r="C20" s="67"/>
      <c r="D20" s="67" t="s">
        <v>61</v>
      </c>
      <c r="E20" s="68"/>
    </row>
    <row r="21" spans="2:5" ht="15" customHeight="1" x14ac:dyDescent="0.25">
      <c r="B21" s="36" t="s">
        <v>0</v>
      </c>
      <c r="C21" s="38" t="s">
        <v>16</v>
      </c>
      <c r="D21" s="34" t="s">
        <v>59</v>
      </c>
      <c r="E21" s="35" t="s">
        <v>1</v>
      </c>
    </row>
    <row r="22" spans="2:5" x14ac:dyDescent="0.25">
      <c r="B22" s="6"/>
      <c r="C22" s="7"/>
      <c r="D22" s="8"/>
      <c r="E22" s="9">
        <f>+D22*C22</f>
        <v>0</v>
      </c>
    </row>
    <row r="23" spans="2:5" x14ac:dyDescent="0.25">
      <c r="B23" s="6"/>
      <c r="C23" s="7"/>
      <c r="D23" s="8"/>
      <c r="E23" s="9">
        <f>+D23*C23</f>
        <v>0</v>
      </c>
    </row>
    <row r="24" spans="2:5" x14ac:dyDescent="0.25">
      <c r="B24" s="6"/>
      <c r="C24" s="7"/>
      <c r="D24" s="8"/>
      <c r="E24" s="9">
        <f>+D24*C24</f>
        <v>0</v>
      </c>
    </row>
    <row r="25" spans="2:5" ht="13.8" thickBot="1" x14ac:dyDescent="0.3">
      <c r="B25" s="6"/>
      <c r="C25" s="7"/>
      <c r="D25" s="8"/>
      <c r="E25" s="9">
        <f>+D25*C25</f>
        <v>0</v>
      </c>
    </row>
    <row r="26" spans="2:5" x14ac:dyDescent="0.25">
      <c r="B26" s="66" t="s">
        <v>25</v>
      </c>
      <c r="C26" s="67"/>
      <c r="D26" s="67" t="s">
        <v>62</v>
      </c>
      <c r="E26" s="68"/>
    </row>
    <row r="27" spans="2:5" ht="15" customHeight="1" x14ac:dyDescent="0.25">
      <c r="B27" s="33" t="s">
        <v>0</v>
      </c>
      <c r="C27" s="38" t="s">
        <v>16</v>
      </c>
      <c r="D27" s="34" t="s">
        <v>59</v>
      </c>
      <c r="E27" s="35" t="s">
        <v>1</v>
      </c>
    </row>
    <row r="28" spans="2:5" x14ac:dyDescent="0.25">
      <c r="B28" s="2"/>
      <c r="C28" s="3"/>
      <c r="D28" s="4"/>
      <c r="E28" s="5">
        <f>+D28*C28</f>
        <v>0</v>
      </c>
    </row>
    <row r="29" spans="2:5" x14ac:dyDescent="0.25">
      <c r="B29" s="6"/>
      <c r="C29" s="7"/>
      <c r="D29" s="8"/>
      <c r="E29" s="43">
        <f>+D29*C29</f>
        <v>0</v>
      </c>
    </row>
    <row r="30" spans="2:5" x14ac:dyDescent="0.25">
      <c r="B30" s="6"/>
      <c r="C30" s="7"/>
      <c r="D30" s="8"/>
      <c r="E30" s="43">
        <f>+D30*C30</f>
        <v>0</v>
      </c>
    </row>
    <row r="31" spans="2:5" x14ac:dyDescent="0.25">
      <c r="B31" s="6"/>
      <c r="C31" s="7"/>
      <c r="D31" s="8"/>
      <c r="E31" s="9">
        <f>+D31*C31</f>
        <v>0</v>
      </c>
    </row>
    <row r="32" spans="2:5" ht="13.8" thickBot="1" x14ac:dyDescent="0.3">
      <c r="B32" s="10"/>
      <c r="C32" s="11"/>
      <c r="D32" s="12"/>
      <c r="E32" s="9">
        <f>+D32*C32</f>
        <v>0</v>
      </c>
    </row>
    <row r="33" spans="2:5" x14ac:dyDescent="0.25">
      <c r="B33" s="66" t="s">
        <v>24</v>
      </c>
      <c r="C33" s="67"/>
      <c r="D33" s="67" t="s">
        <v>63</v>
      </c>
      <c r="E33" s="68"/>
    </row>
    <row r="34" spans="2:5" ht="15" customHeight="1" x14ac:dyDescent="0.25">
      <c r="B34" s="36" t="s">
        <v>0</v>
      </c>
      <c r="C34" s="38" t="s">
        <v>16</v>
      </c>
      <c r="D34" s="34" t="s">
        <v>59</v>
      </c>
      <c r="E34" s="35" t="s">
        <v>1</v>
      </c>
    </row>
    <row r="35" spans="2:5" x14ac:dyDescent="0.25">
      <c r="B35" s="26"/>
      <c r="C35" s="3"/>
      <c r="D35" s="4"/>
      <c r="E35" s="5">
        <f>+D35*C35</f>
        <v>0</v>
      </c>
    </row>
    <row r="36" spans="2:5" x14ac:dyDescent="0.25">
      <c r="B36" s="6"/>
      <c r="C36" s="7"/>
      <c r="D36" s="8"/>
      <c r="E36" s="9">
        <f>+D36*C36</f>
        <v>0</v>
      </c>
    </row>
    <row r="37" spans="2:5" x14ac:dyDescent="0.25">
      <c r="B37" s="14"/>
      <c r="C37" s="7"/>
      <c r="D37" s="8"/>
      <c r="E37" s="9">
        <f>+D37*C37</f>
        <v>0</v>
      </c>
    </row>
    <row r="38" spans="2:5" x14ac:dyDescent="0.25">
      <c r="B38" s="14"/>
      <c r="C38" s="7"/>
      <c r="D38" s="8"/>
      <c r="E38" s="9">
        <f>+D38*C38</f>
        <v>0</v>
      </c>
    </row>
    <row r="39" spans="2:5" ht="13.8" thickBot="1" x14ac:dyDescent="0.3">
      <c r="B39" s="14"/>
      <c r="C39" s="7"/>
      <c r="D39" s="8"/>
      <c r="E39" s="9">
        <f>+D39*C39</f>
        <v>0</v>
      </c>
    </row>
    <row r="40" spans="2:5" x14ac:dyDescent="0.25">
      <c r="B40" s="66" t="s">
        <v>26</v>
      </c>
      <c r="C40" s="67"/>
      <c r="D40" s="67" t="s">
        <v>64</v>
      </c>
      <c r="E40" s="68"/>
    </row>
    <row r="41" spans="2:5" ht="15" customHeight="1" x14ac:dyDescent="0.25">
      <c r="B41" s="36" t="s">
        <v>0</v>
      </c>
      <c r="C41" s="38" t="s">
        <v>16</v>
      </c>
      <c r="D41" s="34" t="s">
        <v>59</v>
      </c>
      <c r="E41" s="35" t="s">
        <v>1</v>
      </c>
    </row>
    <row r="42" spans="2:5" x14ac:dyDescent="0.25">
      <c r="B42" s="26"/>
      <c r="C42" s="3"/>
      <c r="D42" s="4"/>
      <c r="E42" s="5">
        <f>+D42*C42</f>
        <v>0</v>
      </c>
    </row>
    <row r="43" spans="2:5" x14ac:dyDescent="0.25">
      <c r="B43" s="14"/>
      <c r="C43" s="7"/>
      <c r="D43" s="8"/>
      <c r="E43" s="9">
        <f>+D43*C43</f>
        <v>0</v>
      </c>
    </row>
    <row r="44" spans="2:5" x14ac:dyDescent="0.25">
      <c r="B44" s="14"/>
      <c r="C44" s="7"/>
      <c r="D44" s="8"/>
      <c r="E44" s="9">
        <f>+D44*C44</f>
        <v>0</v>
      </c>
    </row>
    <row r="45" spans="2:5" ht="13.8" thickBot="1" x14ac:dyDescent="0.3">
      <c r="B45" s="14"/>
      <c r="C45" s="7"/>
      <c r="D45" s="8"/>
      <c r="E45" s="9">
        <f>+D45*C45</f>
        <v>0</v>
      </c>
    </row>
    <row r="46" spans="2:5" x14ac:dyDescent="0.25">
      <c r="B46" s="66" t="s">
        <v>49</v>
      </c>
      <c r="C46" s="67"/>
      <c r="D46" s="67" t="s">
        <v>65</v>
      </c>
      <c r="E46" s="68"/>
    </row>
    <row r="47" spans="2:5" ht="15" customHeight="1" x14ac:dyDescent="0.25">
      <c r="B47" s="36" t="s">
        <v>0</v>
      </c>
      <c r="C47" s="38" t="s">
        <v>16</v>
      </c>
      <c r="D47" s="34" t="s">
        <v>59</v>
      </c>
      <c r="E47" s="35" t="s">
        <v>1</v>
      </c>
    </row>
    <row r="48" spans="2:5" x14ac:dyDescent="0.25">
      <c r="B48" s="2"/>
      <c r="C48" s="3"/>
      <c r="D48" s="4"/>
      <c r="E48" s="5">
        <f>+D48*C48</f>
        <v>0</v>
      </c>
    </row>
    <row r="49" spans="2:6" ht="13.8" thickBot="1" x14ac:dyDescent="0.3">
      <c r="B49" s="15"/>
      <c r="C49" s="13"/>
      <c r="D49" s="16"/>
      <c r="E49" s="17">
        <f>+D49*C49</f>
        <v>0</v>
      </c>
    </row>
    <row r="50" spans="2:6" ht="13.8" thickTop="1" x14ac:dyDescent="0.25">
      <c r="B50" s="18" t="s">
        <v>2</v>
      </c>
      <c r="C50" s="19">
        <f>SUM(C12:C49)</f>
        <v>0</v>
      </c>
      <c r="D50" s="20" t="e">
        <f>+E50/C50</f>
        <v>#DIV/0!</v>
      </c>
      <c r="E50" s="21">
        <f>SUM(E12:E49)</f>
        <v>0</v>
      </c>
    </row>
    <row r="51" spans="2:6" ht="13.8" thickBot="1" x14ac:dyDescent="0.3">
      <c r="B51" s="22"/>
      <c r="C51" s="23" t="s">
        <v>54</v>
      </c>
      <c r="D51" s="24" t="e">
        <f>IF(D50&gt;30,30,INT(D50))</f>
        <v>#DIV/0!</v>
      </c>
      <c r="E51" s="25"/>
    </row>
    <row r="53" spans="2:6" x14ac:dyDescent="0.25">
      <c r="B53" s="1"/>
      <c r="C53" s="1"/>
      <c r="E53" s="42"/>
      <c r="F53" s="1"/>
    </row>
    <row r="54" spans="2:6" s="50" customFormat="1" ht="15.6" x14ac:dyDescent="0.3">
      <c r="C54" s="53" t="s">
        <v>72</v>
      </c>
      <c r="D54" s="54"/>
      <c r="E54" s="52"/>
      <c r="F54" s="51"/>
    </row>
    <row r="55" spans="2:6" ht="22.2" customHeight="1" x14ac:dyDescent="0.3">
      <c r="B55" s="64" t="s">
        <v>21</v>
      </c>
    </row>
    <row r="56" spans="2:6" ht="28.2" customHeight="1" x14ac:dyDescent="0.25">
      <c r="B56" s="69" t="s">
        <v>73</v>
      </c>
      <c r="C56" s="70"/>
      <c r="D56" s="70"/>
      <c r="E56" s="70"/>
    </row>
    <row r="57" spans="2:6" ht="16.95" customHeight="1" x14ac:dyDescent="0.25">
      <c r="B57" s="69" t="s">
        <v>17</v>
      </c>
      <c r="C57" s="70"/>
      <c r="D57" s="70"/>
      <c r="E57" s="70"/>
    </row>
    <row r="58" spans="2:6" ht="61.2" customHeight="1" x14ac:dyDescent="0.25">
      <c r="B58" s="78" t="s">
        <v>66</v>
      </c>
      <c r="C58" s="79"/>
      <c r="D58" s="79"/>
      <c r="E58" s="79"/>
    </row>
    <row r="59" spans="2:6" ht="18.600000000000001" customHeight="1" x14ac:dyDescent="0.25">
      <c r="B59" s="78" t="s">
        <v>67</v>
      </c>
      <c r="C59" s="70"/>
      <c r="D59" s="70"/>
      <c r="E59" s="70"/>
    </row>
    <row r="60" spans="2:6" ht="33" customHeight="1" x14ac:dyDescent="0.25">
      <c r="B60" s="69" t="s">
        <v>68</v>
      </c>
      <c r="C60" s="70"/>
      <c r="D60" s="70"/>
      <c r="E60" s="70"/>
    </row>
    <row r="61" spans="2:6" ht="33" customHeight="1" x14ac:dyDescent="0.25">
      <c r="B61" s="69" t="s">
        <v>3</v>
      </c>
      <c r="C61" s="70"/>
      <c r="D61" s="70"/>
      <c r="E61" s="70"/>
    </row>
    <row r="62" spans="2:6" ht="33" customHeight="1" x14ac:dyDescent="0.25">
      <c r="B62" s="69" t="s">
        <v>69</v>
      </c>
      <c r="C62" s="70"/>
      <c r="D62" s="70"/>
      <c r="E62" s="70"/>
    </row>
    <row r="63" spans="2:6" ht="33.6" customHeight="1" x14ac:dyDescent="0.25">
      <c r="B63" s="69" t="s">
        <v>70</v>
      </c>
      <c r="C63" s="70"/>
      <c r="D63" s="70"/>
      <c r="E63" s="70"/>
    </row>
    <row r="64" spans="2:6" ht="39" customHeight="1" x14ac:dyDescent="0.25">
      <c r="B64" s="69" t="s">
        <v>4</v>
      </c>
      <c r="C64" s="70"/>
      <c r="D64" s="70"/>
      <c r="E64" s="70"/>
    </row>
    <row r="66" spans="1:6" x14ac:dyDescent="0.25">
      <c r="B66" s="32" t="s">
        <v>18</v>
      </c>
      <c r="C66" s="32"/>
    </row>
    <row r="67" spans="1:6" x14ac:dyDescent="0.25">
      <c r="B67" s="30" t="s">
        <v>22</v>
      </c>
      <c r="C67" s="31" t="s">
        <v>5</v>
      </c>
      <c r="E67" s="75" t="s">
        <v>19</v>
      </c>
    </row>
    <row r="68" spans="1:6" x14ac:dyDescent="0.25">
      <c r="A68" s="37"/>
      <c r="B68" s="30" t="s">
        <v>6</v>
      </c>
      <c r="C68" s="31" t="s">
        <v>7</v>
      </c>
      <c r="D68" s="32"/>
      <c r="E68" s="75"/>
      <c r="F68" s="48"/>
    </row>
    <row r="69" spans="1:6" x14ac:dyDescent="0.25">
      <c r="B69" s="30" t="s">
        <v>8</v>
      </c>
      <c r="C69" s="31" t="s">
        <v>9</v>
      </c>
      <c r="E69" s="75"/>
    </row>
    <row r="70" spans="1:6" x14ac:dyDescent="0.25">
      <c r="B70" s="30" t="s">
        <v>10</v>
      </c>
      <c r="C70" s="31" t="s">
        <v>15</v>
      </c>
      <c r="F70" s="31"/>
    </row>
    <row r="71" spans="1:6" x14ac:dyDescent="0.25">
      <c r="B71" s="30" t="s">
        <v>11</v>
      </c>
      <c r="C71" s="31" t="s">
        <v>12</v>
      </c>
      <c r="E71" s="76" t="s">
        <v>20</v>
      </c>
      <c r="F71" s="31"/>
    </row>
    <row r="72" spans="1:6" x14ac:dyDescent="0.25">
      <c r="B72" s="30" t="s">
        <v>13</v>
      </c>
      <c r="C72" s="31" t="s">
        <v>7</v>
      </c>
      <c r="E72" s="76"/>
      <c r="F72" s="31"/>
    </row>
    <row r="73" spans="1:6" x14ac:dyDescent="0.25">
      <c r="B73" s="30"/>
      <c r="C73" s="31"/>
      <c r="E73" s="76"/>
      <c r="F73" s="31"/>
    </row>
    <row r="74" spans="1:6" x14ac:dyDescent="0.25">
      <c r="B74" s="32" t="s">
        <v>53</v>
      </c>
      <c r="C74" s="48"/>
      <c r="F74" s="31"/>
    </row>
    <row r="75" spans="1:6" x14ac:dyDescent="0.25">
      <c r="B75" s="47" t="s">
        <v>27</v>
      </c>
      <c r="E75" s="47"/>
      <c r="F75" s="31"/>
    </row>
    <row r="76" spans="1:6" x14ac:dyDescent="0.25">
      <c r="B76" t="s">
        <v>28</v>
      </c>
      <c r="C76" s="31" t="s">
        <v>29</v>
      </c>
      <c r="F76" s="31"/>
    </row>
    <row r="77" spans="1:6" x14ac:dyDescent="0.25">
      <c r="B77" t="s">
        <v>30</v>
      </c>
      <c r="C77" s="31" t="s">
        <v>31</v>
      </c>
      <c r="F77" s="31"/>
    </row>
    <row r="78" spans="1:6" x14ac:dyDescent="0.25">
      <c r="B78" t="s">
        <v>32</v>
      </c>
      <c r="C78" s="31" t="s">
        <v>33</v>
      </c>
      <c r="F78" s="31"/>
    </row>
    <row r="79" spans="1:6" x14ac:dyDescent="0.25">
      <c r="B79" t="s">
        <v>34</v>
      </c>
      <c r="C79" s="31" t="s">
        <v>35</v>
      </c>
      <c r="E79" s="30"/>
      <c r="F79" s="31"/>
    </row>
    <row r="80" spans="1:6" x14ac:dyDescent="0.25">
      <c r="C80" s="31"/>
      <c r="F80" s="31"/>
    </row>
    <row r="81" spans="2:12" x14ac:dyDescent="0.25">
      <c r="B81" s="47" t="s">
        <v>51</v>
      </c>
      <c r="C81" s="31"/>
      <c r="E81" s="47"/>
      <c r="F81" s="31"/>
    </row>
    <row r="82" spans="2:12" x14ac:dyDescent="0.25">
      <c r="B82" t="s">
        <v>36</v>
      </c>
      <c r="C82" s="31" t="s">
        <v>37</v>
      </c>
      <c r="F82" s="31"/>
    </row>
    <row r="83" spans="2:12" x14ac:dyDescent="0.25">
      <c r="B83" t="s">
        <v>38</v>
      </c>
      <c r="C83" s="31" t="s">
        <v>39</v>
      </c>
      <c r="F83" s="31"/>
    </row>
    <row r="84" spans="2:12" x14ac:dyDescent="0.25">
      <c r="B84" t="s">
        <v>40</v>
      </c>
      <c r="C84" s="31" t="s">
        <v>39</v>
      </c>
      <c r="E84" s="49"/>
      <c r="F84" s="31"/>
    </row>
    <row r="85" spans="2:12" x14ac:dyDescent="0.25">
      <c r="B85" s="30" t="s">
        <v>52</v>
      </c>
      <c r="C85" s="31" t="s">
        <v>39</v>
      </c>
      <c r="F85" s="31"/>
    </row>
    <row r="86" spans="2:12" x14ac:dyDescent="0.25">
      <c r="C86" s="31"/>
      <c r="E86" s="49"/>
      <c r="F86" s="31"/>
    </row>
    <row r="87" spans="2:12" x14ac:dyDescent="0.25">
      <c r="B87" s="47" t="s">
        <v>41</v>
      </c>
      <c r="C87" s="31"/>
      <c r="F87" s="31"/>
    </row>
    <row r="88" spans="2:12" x14ac:dyDescent="0.25">
      <c r="B88" t="s">
        <v>36</v>
      </c>
      <c r="C88" s="31" t="s">
        <v>37</v>
      </c>
      <c r="F88" s="31"/>
    </row>
    <row r="89" spans="2:12" x14ac:dyDescent="0.25">
      <c r="B89" t="s">
        <v>42</v>
      </c>
      <c r="C89" s="31" t="s">
        <v>37</v>
      </c>
      <c r="F89" s="31"/>
    </row>
    <row r="90" spans="2:12" x14ac:dyDescent="0.25">
      <c r="B90" s="49" t="s">
        <v>43</v>
      </c>
      <c r="C90" s="31" t="s">
        <v>35</v>
      </c>
    </row>
    <row r="91" spans="2:12" ht="15.6" x14ac:dyDescent="0.25">
      <c r="B91" t="s">
        <v>44</v>
      </c>
      <c r="C91" s="31" t="s">
        <v>35</v>
      </c>
      <c r="E91" s="44"/>
    </row>
    <row r="92" spans="2:12" ht="15.6" x14ac:dyDescent="0.25">
      <c r="B92" s="49" t="s">
        <v>45</v>
      </c>
      <c r="C92" s="31" t="s">
        <v>35</v>
      </c>
      <c r="F92" s="45"/>
      <c r="L92" s="45"/>
    </row>
    <row r="93" spans="2:12" ht="15.6" x14ac:dyDescent="0.25">
      <c r="B93" t="s">
        <v>46</v>
      </c>
      <c r="C93" s="31" t="s">
        <v>35</v>
      </c>
      <c r="E93" s="30"/>
      <c r="L93" s="46"/>
    </row>
    <row r="94" spans="2:12" ht="15.6" x14ac:dyDescent="0.25">
      <c r="B94" t="s">
        <v>14</v>
      </c>
      <c r="C94" s="31" t="s">
        <v>39</v>
      </c>
      <c r="K94" s="45"/>
    </row>
    <row r="95" spans="2:12" ht="15.6" x14ac:dyDescent="0.25">
      <c r="B95" t="s">
        <v>47</v>
      </c>
      <c r="C95" s="31" t="s">
        <v>37</v>
      </c>
      <c r="F95" s="45"/>
      <c r="J95" s="45"/>
    </row>
    <row r="96" spans="2:12" ht="15.6" x14ac:dyDescent="0.25">
      <c r="F96" s="45"/>
      <c r="K96" s="45"/>
    </row>
    <row r="97" spans="5:10" ht="15.6" x14ac:dyDescent="0.25">
      <c r="F97" s="45"/>
      <c r="J97" s="45"/>
    </row>
    <row r="98" spans="5:10" ht="15.6" x14ac:dyDescent="0.25">
      <c r="F98" s="45"/>
      <c r="J98" s="45"/>
    </row>
    <row r="99" spans="5:10" ht="15.6" x14ac:dyDescent="0.25">
      <c r="E99" s="45"/>
    </row>
  </sheetData>
  <mergeCells count="27">
    <mergeCell ref="E67:E69"/>
    <mergeCell ref="E71:E73"/>
    <mergeCell ref="B33:C33"/>
    <mergeCell ref="D33:E33"/>
    <mergeCell ref="B10:C10"/>
    <mergeCell ref="D10:E10"/>
    <mergeCell ref="B26:C26"/>
    <mergeCell ref="D26:E26"/>
    <mergeCell ref="B40:C40"/>
    <mergeCell ref="D40:E40"/>
    <mergeCell ref="B64:E64"/>
    <mergeCell ref="B57:E57"/>
    <mergeCell ref="B58:E58"/>
    <mergeCell ref="B60:E60"/>
    <mergeCell ref="B61:E61"/>
    <mergeCell ref="B59:E59"/>
    <mergeCell ref="C5:D5"/>
    <mergeCell ref="C7:D7"/>
    <mergeCell ref="B16:C16"/>
    <mergeCell ref="D16:E16"/>
    <mergeCell ref="B20:C20"/>
    <mergeCell ref="D20:E20"/>
    <mergeCell ref="B46:C46"/>
    <mergeCell ref="D46:E46"/>
    <mergeCell ref="B62:E62"/>
    <mergeCell ref="B63:E63"/>
    <mergeCell ref="B56:E56"/>
  </mergeCells>
  <phoneticPr fontId="0" type="noConversion"/>
  <pageMargins left="0.25" right="0.25" top="0.75" bottom="0.25" header="0.3" footer="0.3"/>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ourceURL xmlns="b01f135d-402c-4932-8468-dae07df2de47">http://www.epa.illinois.gov/assets/iepa/forms/water-quality/financial-assurance/useful-life-worksheet-dw.xlsx</MigrationSourceURL>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4DA7BA09289459522F532510F5BE7" ma:contentTypeVersion="2" ma:contentTypeDescription="Create a new document." ma:contentTypeScope="" ma:versionID="65ad400342126e7ddbef658511de3fed">
  <xsd:schema xmlns:xsd="http://www.w3.org/2001/XMLSchema" xmlns:xs="http://www.w3.org/2001/XMLSchema" xmlns:p="http://schemas.microsoft.com/office/2006/metadata/properties" xmlns:ns1="http://schemas.microsoft.com/sharepoint/v3" xmlns:ns2="b01f135d-402c-4932-8468-dae07df2de47" targetNamespace="http://schemas.microsoft.com/office/2006/metadata/properties" ma:root="true" ma:fieldsID="863d94d1d621e990909d6ffa3de6081a" ns1:_="" ns2:_="">
    <xsd:import namespace="http://schemas.microsoft.com/sharepoint/v3"/>
    <xsd:import namespace="b01f135d-402c-4932-8468-dae07df2de47"/>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1f135d-402c-4932-8468-dae07df2de47"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44A12C-9938-4A01-8AA3-5EB6635B7C03}">
  <ds:schemaRefs>
    <ds:schemaRef ds:uri="http://schemas.microsoft.com/sharepoint/v3/contenttype/forms"/>
  </ds:schemaRefs>
</ds:datastoreItem>
</file>

<file path=customXml/itemProps2.xml><?xml version="1.0" encoding="utf-8"?>
<ds:datastoreItem xmlns:ds="http://schemas.openxmlformats.org/officeDocument/2006/customXml" ds:itemID="{817D4D2F-E1DA-4974-88AA-2D9A488C6188}">
  <ds:schemaRefs>
    <ds:schemaRef ds:uri="b01f135d-402c-4932-8468-dae07df2de4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04CF8E7-8930-4F60-98EA-D58F2FE7F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1f135d-402c-4932-8468-dae07df2d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Wisconsin DNR</dc:creator>
  <cp:lastModifiedBy>Kay Christensen</cp:lastModifiedBy>
  <cp:lastPrinted>2017-11-13T21:02:00Z</cp:lastPrinted>
  <dcterms:created xsi:type="dcterms:W3CDTF">2007-04-03T13:22:54Z</dcterms:created>
  <dcterms:modified xsi:type="dcterms:W3CDTF">2021-10-13T22:14:28Z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0x01010072D4DA7BA09289459522F532510F5BE7</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MigrationSourceURL0">
    <vt:lpwstr/>
  </property>
  <property fmtid="{D5CDD505-2E9C-101B-9397-08002B2CF9AE}" pid="7" name="Order">
    <vt:r8>282000</vt:r8>
  </property>
  <property fmtid="{D5CDD505-2E9C-101B-9397-08002B2CF9AE}" pid="8" name="PublishingRollupImage">
    <vt:lpwstr/>
  </property>
  <property fmtid="{D5CDD505-2E9C-101B-9397-08002B2CF9AE}" pid="9" name="PublishingContactEmail">
    <vt:lpwstr/>
  </property>
  <property fmtid="{D5CDD505-2E9C-101B-9397-08002B2CF9AE}" pid="10" name="xd_Signature">
    <vt:bool>false</vt:bool>
  </property>
  <property fmtid="{D5CDD505-2E9C-101B-9397-08002B2CF9AE}" pid="11" name="PublishingIsFurlPage">
    <vt:bool>false</vt:bool>
  </property>
  <property fmtid="{D5CDD505-2E9C-101B-9397-08002B2CF9AE}" pid="12" name="xd_ProgID">
    <vt:lpwstr/>
  </property>
  <property fmtid="{D5CDD505-2E9C-101B-9397-08002B2CF9AE}" pid="13" name="PublishingContactPicture">
    <vt:lpwstr/>
  </property>
  <property fmtid="{D5CDD505-2E9C-101B-9397-08002B2CF9AE}" pid="14" name="PublishingVariationGroupID">
    <vt:lpwstr/>
  </property>
  <property fmtid="{D5CDD505-2E9C-101B-9397-08002B2CF9AE}" pid="15" name="RobotsNoIndex">
    <vt:bool>false</vt:bool>
  </property>
  <property fmtid="{D5CDD505-2E9C-101B-9397-08002B2CF9AE}" pid="16" name="SeoMetaDescription">
    <vt:lpwstr/>
  </property>
  <property fmtid="{D5CDD505-2E9C-101B-9397-08002B2CF9AE}" pid="17" name="PublishingContactName">
    <vt:lpwstr/>
  </property>
  <property fmtid="{D5CDD505-2E9C-101B-9397-08002B2CF9AE}" pid="18" name="PublishingVariationRelationshipLinkFieldID">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PageLayout">
    <vt:lpwstr/>
  </property>
  <property fmtid="{D5CDD505-2E9C-101B-9397-08002B2CF9AE}" pid="23" name="TemplateUrl">
    <vt:lpwstr/>
  </property>
  <property fmtid="{D5CDD505-2E9C-101B-9397-08002B2CF9AE}" pid="24" name="Audience">
    <vt:lpwstr/>
  </property>
</Properties>
</file>